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2" sheetId="4" r:id="rId1"/>
  </sheets>
  <externalReferences>
    <externalReference r:id="rId2"/>
    <externalReference r:id="rId3"/>
  </externalReferences>
  <definedNames>
    <definedName name="_xlnm._FilterDatabase" localSheetId="0" hidden="1">Sheet2!$A$4:$AA$12</definedName>
    <definedName name="产业发展项目">[1]数据源!$A$2:$A$6</definedName>
    <definedName name="创业就业项目">[2]数据源!$B$2:$B$6</definedName>
    <definedName name="_xlnm.Print_Titles" localSheetId="0">Sheet2!$3:$4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<sst xmlns="http://schemas.openxmlformats.org/spreadsheetml/2006/main" count="121" uniqueCount="75">
  <si>
    <t>附件</t>
  </si>
  <si>
    <t>石城县2026年第一批巩固拓展脱贫攻坚成果同乡村振兴有效衔接项目计划批复表</t>
  </si>
  <si>
    <t>序号</t>
  </si>
  <si>
    <t>项目类别</t>
  </si>
  <si>
    <t>项目计划实施年度</t>
  </si>
  <si>
    <t>项目名称</t>
  </si>
  <si>
    <t>建设性质（新建/改建/扩建）</t>
  </si>
  <si>
    <t>实施期限
（建设起止年月）</t>
  </si>
  <si>
    <t>实施地点</t>
  </si>
  <si>
    <t>是否重点帮扶村</t>
  </si>
  <si>
    <t>项目类别（请筛选）</t>
  </si>
  <si>
    <t>项目属性
（请筛选）</t>
  </si>
  <si>
    <t>资金规模和筹资方式</t>
  </si>
  <si>
    <t>绩效目标</t>
  </si>
  <si>
    <t>责任单位</t>
  </si>
  <si>
    <t>资产后续管护单位</t>
  </si>
  <si>
    <t>乡（镇）</t>
  </si>
  <si>
    <t>村、组</t>
  </si>
  <si>
    <t>类别Ⅰ</t>
  </si>
  <si>
    <t>类别Ⅱ</t>
  </si>
  <si>
    <t>类别Ⅲ</t>
  </si>
  <si>
    <t>总投资（万元）</t>
  </si>
  <si>
    <t>其中：财政衔接推进乡村振兴补助资金</t>
  </si>
  <si>
    <t>其中：整合财政涉农资金</t>
  </si>
  <si>
    <t>其中：信贷资金</t>
  </si>
  <si>
    <t>其中：其他资金</t>
  </si>
  <si>
    <t>项目建设内容及规模</t>
  </si>
  <si>
    <t>效益指标
（含联农带农富农机制）</t>
  </si>
  <si>
    <t>其中：
受益
村数
（个）</t>
  </si>
  <si>
    <t>其中：
受益
户数
（户）</t>
  </si>
  <si>
    <t>其中：
受益
人口数
（人）</t>
  </si>
  <si>
    <t>其中：受益脱贫户和三类人群数</t>
  </si>
  <si>
    <t>满意度指标</t>
  </si>
  <si>
    <t>合计</t>
  </si>
  <si>
    <t>3343</t>
  </si>
  <si>
    <t>0</t>
  </si>
  <si>
    <t>县城管局</t>
  </si>
  <si>
    <t>乡村建设</t>
  </si>
  <si>
    <t>2026年</t>
  </si>
  <si>
    <t>石城县农村生活垃圾一体化综合处理项目</t>
  </si>
  <si>
    <t>新建</t>
  </si>
  <si>
    <t>2026年01月-2026年12月</t>
  </si>
  <si>
    <t>琴江镇、龙岗乡、横江镇、木兰乡、高田镇、丰山乡、屏山镇、小松镇、大由乡、珠坑乡、赣江源镇</t>
  </si>
  <si>
    <t>琴江镇建上村、前江村、濯坑村、杉柏村、沙塅村、坝口村、湖下村、琴口村、沔坊村、何坑村、小别村、长天村；小松镇迳里村、耸岗村、石田村、瑶上村、蜀口村、丹溪村、许坊村、桐江村、罗溪村；木兰乡木兰村、小琴村、田江村、陈联村、东坑村；高田镇田心村、琴生村、胜江村、新坪村、大秀村、朱家村、堂下村、桂竹村、礼地村；丰山乡丰山村、上坑村、下坑村、河田村、沿沙村、福村村；屏山镇屏山村、山下村、万盛村、罗陂村、长溪村、河东村、亨田村、页背村；大由乡大由村、罗田村、水南村、濯龙村、王沙村、高背村；龙岗乡龙岗村、新南村、下迳村、绿水村、新龙村、水庙村；赣江源镇秋溪村、友联村、罗云村、洋地村、泮别村、迳口村、赣江源村；横江镇横江村、丹阳村、烟坊村、姑溪村、齐贤村、张坑村、小姑村；珠坑乡塘台村、三和村、坳背村、竹溪村、高玑村、良溪村</t>
  </si>
  <si>
    <t>部分</t>
  </si>
  <si>
    <t>乡村建设行动</t>
  </si>
  <si>
    <t>农村基础设施</t>
  </si>
  <si>
    <t>农村垃圾治理</t>
  </si>
  <si>
    <t>全县各乡镇农村区域乡村垃圾清扫保洁、垃圾清运处置、无害化处置等，雇用乡镇保洁员保洁、垃圾转运，配备相关环卫设施设备。全年农村清扫保洁费用定价1366万元，火车站保洁核算48万元；全年清运量约3.5万吨，定价173.7元/吨，清运费金额约607.95万元；全年垃圾终端处理量约3.6万吨，（焚烧及转运费）暂定价167元/吨，垃圾无害化处理费金额约584.5万元；全年渗滤液应急处理量约1万立方，暂定价114元/立方，渗滤液应急处理费暂定价约141万元。以上合计约2747.45万元</t>
  </si>
  <si>
    <t>一是保护我县生态环境的关键环节，也是实现可持续发展的重要举措，更是提高广大村（居）民生活质量，关系广大群众切身利益的惠民工程。通过构建城乡垃圾一体化综合处理管理机制，缩短了城乡环境卫生差距，全面改善了农村环境卫生面貌，提升了秀美乡村环境，是打造秀美乡村、精致县城、宜居石城的全域旅游决策部署。二是增加农民收益，带动农村就业，解决681人农民就业问题，保洁员月工资600元至2000元之间，增加了农民年收入8000元到22000元之间。</t>
  </si>
  <si>
    <t>96%</t>
  </si>
  <si>
    <t>县城市管理局</t>
  </si>
  <si>
    <t>县水利局</t>
  </si>
  <si>
    <t>石城县城乡供水一体化维修养护项目</t>
  </si>
  <si>
    <t>琴江镇、 木兰乡、高田镇、丰山乡、屏山镇、大由乡、龙岗乡、赣江源镇、横江镇、珠坑乡</t>
  </si>
  <si>
    <t>琴江镇兴隆村、西外村、梅福村、仙源村、温坊村、建上村、前江村、江背村、大畲村、花园村、古樟村、睦富村、坝口村、琴口村、小别村、长天村、长乐村；小松镇小松村、罗源村、迳里村、耸岗村、石田村、瑶上村、蜀口村、丹溪村、许坊村、桐江村；木兰乡木兰村、小琴村、田江村、杨坊村、陈联村、新河村、东坑村；高田镇高田村、田心村、琴生村、湖坑村、祠江村；丰山乡丰山村、陈江村、大琴村、河田村、下湘村、福村村；屏山镇屏山村、长江村、胜利村、山下村、万盛村、新坊村、罗陂村、新富村、长溪村、河东村、亨田村、页背村；大由乡大由村、河斜村、兰田村、水南村、濯龙村、王沙村、高背村；龙岗乡龙岗村、新南村、下迳村、新龙村；赣江源镇秋溪村、洋和村、友联村、罗云村；横江镇横江村、平阳村、丹阳村、烟坊村；珠坑乡珠坑村、塘台村、坳背村、竹溪村、高玑村、良溪村</t>
  </si>
  <si>
    <t>农村供水保障设施建设</t>
  </si>
  <si>
    <t>对全县城乡供水一体化覆盖区域内85个行政村的供水管网及5个千吨万人水厂进行维修养护，其中对600km管网进行维养，更换滤料80立方米，使用沉淀、消毒药剂100吨</t>
  </si>
  <si>
    <t>进一步巩固城乡供水一体化覆盖区域内85个行政村17.04万农村居民安全饮水</t>
  </si>
  <si>
    <t>县润泉公司</t>
  </si>
  <si>
    <t>石城县小型供水工程运管一体化项目</t>
  </si>
  <si>
    <t>琴江镇、小松镇、木兰乡、高田镇、丰山乡、屏山镇、大由乡、龙岗乡、赣江源镇、横江镇、珠坑乡</t>
  </si>
  <si>
    <t>琴江镇兴隆村、西外村、大畲村、花园村、古樟村、濯坑村、汉坑村、杉柏村、沙塅村、坝口村、湖下村、琴口村、沔坊村、何坑村、宜福村、小别村、长乐村、长天村、桐坪村、丘坊村；小松镇小松村、罗源村、迳里村、蜀口村、江口村、丹溪村、许坊村、桐江村、罗溪村、新华村、胜和村；木兰乡木兰村、小琴村、田江村、杨坊村、陈联村、新河村、东坑村；高田镇高田村、田心村、琴生村、湖坑村、祠江村、郑里村、遥岭村、胜江村、新坪村、上柏村、大秀村、朱家村、堂下村、桂竹村、礼地村、黄柏村；丰山乡丰山村、陈江村、大琴村、上坑村、下坑村、河田村、下湘村、沿沙村、福村村；屏山镇长江村、万盛村、罗陂村、新富村、页背村；大由乡大由村、河斜村、下伊村、罗田村、兰田村；龙岗乡龙岗村、新南村、下迳村、绿水村、新龙村、水庙村；赣江源镇洋和村、洋地村、石溪村、瑞坑村、泮别村、迳口村、赣江源村、桃花村；横江镇横江村、平阳村、丹阳村、烟坊村、姑溪村、齐贤村、珠玑村、张坑村、小姑村、罗家村、开坑村、和平村；珠坑乡塘台村、三和村、坳背村、竹溪村、高玑村、良溪村</t>
  </si>
  <si>
    <t>对全县271处小型供水工程进行维修养护，其中对300km管网进行维养，对270处水源头部进行定期清洗，对255处蓄水池进行定期清洗，更换滤料100吨，使用消毒药片3吨，安装计量水表5000个。</t>
  </si>
  <si>
    <t>进一步巩固14.06万农村居民安全饮水</t>
  </si>
  <si>
    <t>石城县农村供水工程水质检测项目</t>
  </si>
  <si>
    <t>对全县274处农村供水工程进行水质监测，预计全年检测水样199份</t>
  </si>
  <si>
    <t>通过开展农村供水水质抽检工作，全面了解农村供水水质现状，及时发现和解决农村供水水质存在的问题，保障24万农村居民喝上安全、放心的水。</t>
  </si>
  <si>
    <t>石城县小型供水工程提升改造及管网改造项目</t>
  </si>
  <si>
    <t>小松镇、高田镇</t>
  </si>
  <si>
    <t>石田村、蜀口村、瑶上村、耸岗村、大秀村、岩岭村、朱家村、礼地村、新坪村、胜江村</t>
  </si>
  <si>
    <t>农村基础设施（含普惠性产业配套基础设施）</t>
  </si>
  <si>
    <t>新增一体化设备8套，新建厂区围栏300m、厂区硬化1250m2、C20砼浇筑60m3、铺设管道DN160-32PE管7895m</t>
  </si>
  <si>
    <t>进一步巩固0.98万农村居民安全饮水</t>
  </si>
  <si>
    <t>县水发公司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</si>
</sst>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0">
    <font>
      <sz val="11"/>
      <color theme="1"/>
      <name val="宋体"/>
      <charset val="134"/>
      <scheme val="minor"/>
    </font>
    <font>
      <sz val="12"/>
      <color theme="1"/>
      <name val="宋体"/>
      <charset val="134"/>
    </font>
    <font>
      <sz val="10"/>
      <color theme="1"/>
      <name val="宋体"/>
      <charset val="134"/>
    </font>
    <font>
      <b/>
      <sz val="18"/>
      <color theme="1"/>
      <name val="宋体"/>
      <charset val="134"/>
    </font>
    <font>
      <b/>
      <sz val="10"/>
      <color theme="1"/>
      <name val="宋体"/>
      <charset val="134"/>
      <scheme val="minor"/>
    </font>
    <font>
      <sz val="10"/>
      <color theme="1"/>
      <name val="宋体"/>
      <charset val="134"/>
      <scheme val="minor"/>
    </font>
    <font>
      <sz val="10"/>
      <name val="宋体"/>
      <charset val="134"/>
    </font>
    <font>
      <sz val="10"/>
      <color rgb="FFFF0000"/>
      <name val="宋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3" borderId="9" applyNumberFormat="0" applyAlignment="0" applyProtection="0">
      <alignment vertical="center"/>
    </xf>
    <xf numFmtId="0" fontId="18" fillId="4" borderId="10" applyNumberFormat="0" applyAlignment="0" applyProtection="0">
      <alignment vertical="center"/>
    </xf>
    <xf numFmtId="0" fontId="19" fillId="4" borderId="9" applyNumberFormat="0" applyAlignment="0" applyProtection="0">
      <alignment vertical="center"/>
    </xf>
    <xf numFmtId="0" fontId="20" fillId="5"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lignment vertical="center"/>
    </xf>
    <xf numFmtId="0" fontId="29" fillId="0" borderId="0">
      <alignment vertical="center"/>
    </xf>
  </cellStyleXfs>
  <cellXfs count="28">
    <xf numFmtId="0" fontId="0" fillId="0" borderId="0" xfId="0">
      <alignment vertical="center"/>
    </xf>
    <xf numFmtId="0" fontId="1"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76" fontId="1" fillId="0" borderId="0" xfId="0" applyNumberFormat="1" applyFont="1" applyFill="1" applyBorder="1" applyAlignment="1" applyProtection="1">
      <alignment horizontal="center" vertical="center" wrapText="1"/>
      <protection locked="0"/>
    </xf>
    <xf numFmtId="0" fontId="3" fillId="0" borderId="0" xfId="0" applyFont="1" applyFill="1" applyAlignment="1" applyProtection="1">
      <alignment horizontal="center" vertical="center" wrapText="1"/>
      <protection locked="0"/>
    </xf>
    <xf numFmtId="49" fontId="4" fillId="0" borderId="1" xfId="0" applyNumberFormat="1" applyFont="1" applyFill="1" applyBorder="1" applyAlignment="1" applyProtection="1">
      <alignment horizontal="center" vertical="center" wrapText="1"/>
      <protection locked="0"/>
    </xf>
    <xf numFmtId="49" fontId="4" fillId="0" borderId="2" xfId="0" applyNumberFormat="1" applyFont="1" applyFill="1" applyBorder="1" applyAlignment="1" applyProtection="1">
      <alignment horizontal="center" vertical="center" wrapText="1"/>
      <protection locked="0"/>
    </xf>
    <xf numFmtId="49" fontId="4" fillId="0" borderId="3" xfId="0" applyNumberFormat="1" applyFont="1" applyFill="1" applyBorder="1" applyAlignment="1" applyProtection="1">
      <alignment horizontal="center" vertical="center" wrapText="1"/>
      <protection locked="0"/>
    </xf>
    <xf numFmtId="49" fontId="4" fillId="0" borderId="4" xfId="0" applyNumberFormat="1" applyFont="1" applyFill="1" applyBorder="1" applyAlignment="1" applyProtection="1">
      <alignment horizontal="center" vertical="center" wrapText="1"/>
      <protection locked="0"/>
    </xf>
    <xf numFmtId="49" fontId="4" fillId="0" borderId="1" xfId="0" applyNumberFormat="1" applyFont="1" applyFill="1" applyBorder="1" applyAlignment="1" applyProtection="1">
      <alignment horizontal="center" vertical="center" wrapText="1"/>
    </xf>
    <xf numFmtId="9" fontId="4" fillId="0" borderId="1" xfId="0" applyNumberFormat="1" applyFont="1" applyFill="1" applyBorder="1" applyAlignment="1" applyProtection="1">
      <alignment horizontal="center" vertical="center" wrapText="1"/>
      <protection locked="0"/>
    </xf>
    <xf numFmtId="49" fontId="4" fillId="0" borderId="5" xfId="0" applyNumberFormat="1" applyFont="1" applyFill="1" applyBorder="1" applyAlignment="1" applyProtection="1">
      <alignment horizontal="center" vertical="center" wrapText="1"/>
      <protection locked="0"/>
    </xf>
    <xf numFmtId="49" fontId="5"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xf>
    <xf numFmtId="0" fontId="6" fillId="0" borderId="1" xfId="0"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7" fillId="0"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49" fontId="6" fillId="0" borderId="1" xfId="0" applyNumberFormat="1"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2" fillId="0" borderId="1" xfId="0" applyFont="1" applyFill="1" applyBorder="1" applyAlignment="1" applyProtection="1">
      <alignment horizontal="left" vertical="center" wrapText="1"/>
      <protection locked="0"/>
    </xf>
    <xf numFmtId="176" fontId="2" fillId="0" borderId="1" xfId="0" applyNumberFormat="1" applyFont="1" applyFill="1" applyBorder="1" applyAlignment="1" applyProtection="1">
      <alignment horizontal="center" vertical="center" wrapText="1"/>
      <protection locked="0"/>
    </xf>
    <xf numFmtId="9" fontId="6" fillId="0" borderId="1" xfId="0" applyNumberFormat="1" applyFont="1" applyFill="1" applyBorder="1" applyAlignment="1">
      <alignment horizontal="center" vertical="center"/>
    </xf>
    <xf numFmtId="0" fontId="6" fillId="0" borderId="1" xfId="0" applyFont="1" applyFill="1" applyBorder="1" applyAlignment="1" applyProtection="1">
      <alignment horizontal="center" vertical="center"/>
      <protection locked="0"/>
    </xf>
    <xf numFmtId="9" fontId="6" fillId="0" borderId="1" xfId="0" applyNumberFormat="1" applyFont="1" applyFill="1" applyBorder="1" applyAlignment="1" applyProtection="1">
      <alignment horizontal="center" vertical="center"/>
      <protection locked="0"/>
    </xf>
    <xf numFmtId="9" fontId="2" fillId="0" borderId="1" xfId="0" applyNumberFormat="1" applyFont="1" applyFill="1" applyBorder="1" applyAlignment="1" applyProtection="1">
      <alignment horizontal="center" vertical="center" wrapText="1"/>
      <protection locked="0"/>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ocuments\WeChat%20Files\wxid_u2le6acvqh3b21\FileStorage\File\2024-03\&#65288;8.16&#65289;&#38468;&#20214;1&#12289;&#21439;&#32423;&#24041;&#22266;&#25299;&#23637;&#33073;&#36139;&#25915;&#22362;&#25104;&#26524;&#21644;&#20065;&#26449;&#25391;&#20852;&#39033;&#30446;&#2421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5874;&#26519;&#25152;&#26377;&#36164;&#26009;\&#35874;&#26519;&#30005;&#33041;&#25335;&#36125;\&#19977;&#21644;&#26449;&#25152;&#26377;&#36164;&#26009;&#25968;&#25454;\&#19977;&#21644;&#26449;&#25152;&#26377;&#36164;&#26009;&#25968;&#25454;\&#19977;&#21644;&#26449;&#39033;&#30446;&#30003;&#25253;\2024&#24180;&#39033;&#30446;&#24211;\&#38468;&#20214;1&#12289;&#21439;&#32423;&#24041;&#22266;&#25299;&#23637;&#33073;&#36139;&#25915;&#22362;&#25104;&#26524;&#21644;&#20065;&#26449;&#25391;&#20852;&#39033;&#30446;&#2421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录入表"/>
      <sheetName val="数据源"/>
      <sheetName val="Sheet3"/>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录入表"/>
      <sheetName val="数据源"/>
      <sheetName val="Sheet3"/>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12"/>
  <sheetViews>
    <sheetView tabSelected="1" topLeftCell="D12" workbookViewId="0">
      <selection activeCell="F12" sqref="F12"/>
    </sheetView>
  </sheetViews>
  <sheetFormatPr defaultColWidth="9" defaultRowHeight="32.25" customHeight="1"/>
  <cols>
    <col min="1" max="1" width="6.24166666666667" style="1" customWidth="1"/>
    <col min="2" max="2" width="5.375" style="1" customWidth="1"/>
    <col min="3" max="3" width="9" style="1" hidden="1" customWidth="1"/>
    <col min="4" max="4" width="8.625" style="2" customWidth="1"/>
    <col min="5" max="5" width="7.625" style="1" customWidth="1"/>
    <col min="6" max="6" width="8" style="1" customWidth="1"/>
    <col min="7" max="7" width="9.125" style="1" customWidth="1"/>
    <col min="8" max="8" width="27" style="1" customWidth="1"/>
    <col min="9" max="9" width="6.75" style="1" customWidth="1"/>
    <col min="10" max="10" width="8.125" style="1" hidden="1" customWidth="1"/>
    <col min="11" max="11" width="9.625" style="1" hidden="1" customWidth="1"/>
    <col min="12" max="13" width="9" style="1" hidden="1" customWidth="1"/>
    <col min="14" max="14" width="8.75" style="1" customWidth="1"/>
    <col min="15" max="15" width="8.625" style="1" customWidth="1"/>
    <col min="16" max="16" width="6.875" style="3" customWidth="1"/>
    <col min="17" max="17" width="6.625" style="3" customWidth="1"/>
    <col min="18" max="18" width="7.375" style="3" customWidth="1"/>
    <col min="19" max="19" width="15.25" style="3" customWidth="1"/>
    <col min="20" max="20" width="14" style="3" customWidth="1"/>
    <col min="21" max="21" width="7.75" style="1" customWidth="1"/>
    <col min="22" max="22" width="7" style="1" customWidth="1"/>
    <col min="23" max="23" width="7.875" style="1" customWidth="1"/>
    <col min="24" max="24" width="7.25" style="1" customWidth="1"/>
    <col min="25" max="25" width="5.625" style="1" customWidth="1"/>
    <col min="26" max="26" width="5.375" style="1" customWidth="1"/>
    <col min="27" max="27" width="6.5" style="1" customWidth="1"/>
    <col min="28" max="16384" width="9" style="1"/>
  </cols>
  <sheetData>
    <row r="1" s="1" customFormat="1" customHeight="1" spans="1:27">
      <c r="A1" s="1" t="s">
        <v>0</v>
      </c>
      <c r="D1" s="2"/>
      <c r="P1" s="3"/>
      <c r="Q1" s="3"/>
      <c r="R1" s="3"/>
      <c r="S1" s="3"/>
      <c r="T1" s="3"/>
    </row>
    <row r="2" s="1" customFormat="1" customHeight="1" spans="1:27">
      <c r="A2" s="4" t="s">
        <v>1</v>
      </c>
      <c r="B2" s="4"/>
      <c r="C2" s="4"/>
      <c r="D2" s="4"/>
      <c r="E2" s="4"/>
      <c r="F2" s="4"/>
      <c r="G2" s="4"/>
      <c r="H2" s="4"/>
      <c r="I2" s="4"/>
      <c r="J2" s="4"/>
      <c r="K2" s="4"/>
      <c r="L2" s="4"/>
      <c r="M2" s="4"/>
      <c r="N2" s="4"/>
      <c r="O2" s="4"/>
      <c r="P2" s="4"/>
      <c r="Q2" s="4"/>
      <c r="R2" s="4"/>
      <c r="S2" s="4"/>
      <c r="T2" s="4"/>
      <c r="U2" s="4"/>
      <c r="V2" s="4"/>
      <c r="W2" s="4"/>
      <c r="X2" s="4"/>
      <c r="Y2" s="4"/>
      <c r="Z2" s="4"/>
      <c r="AA2" s="4"/>
    </row>
    <row r="3" s="1" customFormat="1" customHeight="1" spans="1:27">
      <c r="A3" s="5" t="s">
        <v>2</v>
      </c>
      <c r="B3" s="5" t="s">
        <v>3</v>
      </c>
      <c r="C3" s="5" t="s">
        <v>4</v>
      </c>
      <c r="D3" s="5" t="s">
        <v>5</v>
      </c>
      <c r="E3" s="5" t="s">
        <v>6</v>
      </c>
      <c r="F3" s="5" t="s">
        <v>7</v>
      </c>
      <c r="G3" s="6" t="s">
        <v>8</v>
      </c>
      <c r="H3" s="7"/>
      <c r="I3" s="8" t="s">
        <v>9</v>
      </c>
      <c r="J3" s="9" t="s">
        <v>10</v>
      </c>
      <c r="K3" s="9"/>
      <c r="L3" s="9"/>
      <c r="M3" s="5" t="s">
        <v>11</v>
      </c>
      <c r="N3" s="5" t="s">
        <v>12</v>
      </c>
      <c r="O3" s="5"/>
      <c r="P3" s="5"/>
      <c r="Q3" s="5"/>
      <c r="R3" s="5"/>
      <c r="S3" s="5" t="s">
        <v>13</v>
      </c>
      <c r="T3" s="5"/>
      <c r="U3" s="5"/>
      <c r="V3" s="5"/>
      <c r="W3" s="5"/>
      <c r="X3" s="5"/>
      <c r="Y3" s="10"/>
      <c r="Z3" s="5" t="s">
        <v>14</v>
      </c>
      <c r="AA3" s="5" t="s">
        <v>15</v>
      </c>
    </row>
    <row r="4" ht="96" customHeight="1" spans="1:27">
      <c r="A4" s="5"/>
      <c r="B4" s="5"/>
      <c r="C4" s="5"/>
      <c r="D4" s="5"/>
      <c r="E4" s="5"/>
      <c r="F4" s="5"/>
      <c r="G4" s="5" t="s">
        <v>16</v>
      </c>
      <c r="H4" s="5" t="s">
        <v>17</v>
      </c>
      <c r="I4" s="11"/>
      <c r="J4" s="9" t="s">
        <v>18</v>
      </c>
      <c r="K4" s="9" t="s">
        <v>19</v>
      </c>
      <c r="L4" s="9" t="s">
        <v>20</v>
      </c>
      <c r="M4" s="5"/>
      <c r="N4" s="5" t="s">
        <v>21</v>
      </c>
      <c r="O4" s="5" t="s">
        <v>22</v>
      </c>
      <c r="P4" s="5" t="s">
        <v>23</v>
      </c>
      <c r="Q4" s="5" t="s">
        <v>24</v>
      </c>
      <c r="R4" s="5" t="s">
        <v>25</v>
      </c>
      <c r="S4" s="5" t="s">
        <v>26</v>
      </c>
      <c r="T4" s="5" t="s">
        <v>27</v>
      </c>
      <c r="U4" s="5" t="s">
        <v>28</v>
      </c>
      <c r="V4" s="5" t="s">
        <v>29</v>
      </c>
      <c r="W4" s="5" t="s">
        <v>30</v>
      </c>
      <c r="X4" s="5" t="s">
        <v>31</v>
      </c>
      <c r="Y4" s="10" t="s">
        <v>32</v>
      </c>
      <c r="Z4" s="5"/>
      <c r="AA4" s="5"/>
    </row>
    <row r="5" ht="56" customHeight="1" spans="1:27">
      <c r="A5" s="5" t="s">
        <v>33</v>
      </c>
      <c r="B5" s="5"/>
      <c r="C5" s="5"/>
      <c r="D5" s="5"/>
      <c r="E5" s="5"/>
      <c r="F5" s="5"/>
      <c r="G5" s="5"/>
      <c r="H5" s="5"/>
      <c r="I5" s="5"/>
      <c r="J5" s="9"/>
      <c r="K5" s="9"/>
      <c r="L5" s="9"/>
      <c r="M5" s="5"/>
      <c r="N5" s="5" t="s">
        <v>34</v>
      </c>
      <c r="O5" s="5" t="s">
        <v>34</v>
      </c>
      <c r="P5" s="5" t="s">
        <v>35</v>
      </c>
      <c r="Q5" s="5" t="s">
        <v>35</v>
      </c>
      <c r="R5" s="5" t="s">
        <v>35</v>
      </c>
      <c r="S5" s="5"/>
      <c r="T5" s="5"/>
      <c r="U5" s="5"/>
      <c r="V5" s="5"/>
      <c r="W5" s="5"/>
      <c r="X5" s="5"/>
      <c r="Y5" s="10"/>
      <c r="Z5" s="5"/>
      <c r="AA5" s="5"/>
    </row>
    <row r="6" ht="73" customHeight="1" spans="1:27">
      <c r="A6" s="12" t="s">
        <v>36</v>
      </c>
      <c r="B6" s="5"/>
      <c r="C6" s="5"/>
      <c r="D6" s="5"/>
      <c r="E6" s="5"/>
      <c r="F6" s="5"/>
      <c r="G6" s="5"/>
      <c r="H6" s="5"/>
      <c r="I6" s="5"/>
      <c r="J6" s="9"/>
      <c r="K6" s="9"/>
      <c r="L6" s="9"/>
      <c r="M6" s="5"/>
      <c r="N6" s="13">
        <v>2747.45</v>
      </c>
      <c r="O6" s="13">
        <v>2747.45</v>
      </c>
      <c r="P6" s="12" t="s">
        <v>35</v>
      </c>
      <c r="Q6" s="12" t="s">
        <v>35</v>
      </c>
      <c r="R6" s="12" t="s">
        <v>35</v>
      </c>
      <c r="S6" s="5"/>
      <c r="T6" s="5"/>
      <c r="U6" s="5"/>
      <c r="V6" s="5"/>
      <c r="W6" s="5"/>
      <c r="X6" s="5"/>
      <c r="Y6" s="10"/>
      <c r="Z6" s="5"/>
      <c r="AA6" s="5"/>
    </row>
    <row r="7" ht="409" customHeight="1" spans="1:27">
      <c r="A7" s="14">
        <v>1</v>
      </c>
      <c r="B7" s="14" t="s">
        <v>37</v>
      </c>
      <c r="C7" s="14" t="s">
        <v>38</v>
      </c>
      <c r="D7" s="14" t="s">
        <v>39</v>
      </c>
      <c r="E7" s="14" t="s">
        <v>40</v>
      </c>
      <c r="F7" s="15" t="s">
        <v>41</v>
      </c>
      <c r="G7" s="14" t="s">
        <v>42</v>
      </c>
      <c r="H7" s="14" t="s">
        <v>43</v>
      </c>
      <c r="I7" s="15" t="s">
        <v>44</v>
      </c>
      <c r="J7" s="16" t="s">
        <v>45</v>
      </c>
      <c r="K7" s="16" t="s">
        <v>46</v>
      </c>
      <c r="L7" s="15" t="s">
        <v>47</v>
      </c>
      <c r="M7" s="16" t="s">
        <v>45</v>
      </c>
      <c r="N7" s="13">
        <v>2747.45</v>
      </c>
      <c r="O7" s="13">
        <v>2747.45</v>
      </c>
      <c r="P7" s="15">
        <v>0</v>
      </c>
      <c r="Q7" s="15">
        <v>0</v>
      </c>
      <c r="R7" s="13">
        <v>0</v>
      </c>
      <c r="S7" s="15" t="s">
        <v>48</v>
      </c>
      <c r="T7" s="15" t="s">
        <v>49</v>
      </c>
      <c r="U7" s="15">
        <v>131</v>
      </c>
      <c r="V7" s="15">
        <v>30000</v>
      </c>
      <c r="W7" s="15">
        <v>150000</v>
      </c>
      <c r="X7" s="15">
        <v>6500</v>
      </c>
      <c r="Y7" s="15" t="s">
        <v>50</v>
      </c>
      <c r="Z7" s="15" t="s">
        <v>51</v>
      </c>
      <c r="AA7" s="17"/>
    </row>
    <row r="8" ht="46" customHeight="1" spans="1:27">
      <c r="A8" s="14" t="s">
        <v>52</v>
      </c>
      <c r="B8" s="14"/>
      <c r="C8" s="14"/>
      <c r="D8" s="14"/>
      <c r="E8" s="14"/>
      <c r="F8" s="15"/>
      <c r="G8" s="14"/>
      <c r="H8" s="14"/>
      <c r="I8" s="15"/>
      <c r="J8" s="16"/>
      <c r="K8" s="16"/>
      <c r="L8" s="15"/>
      <c r="M8" s="16"/>
      <c r="N8" s="13">
        <v>595.55</v>
      </c>
      <c r="O8" s="13">
        <v>595.55</v>
      </c>
      <c r="P8" s="15">
        <v>0</v>
      </c>
      <c r="Q8" s="15">
        <v>0</v>
      </c>
      <c r="R8" s="13">
        <v>0</v>
      </c>
      <c r="S8" s="15"/>
      <c r="T8" s="15"/>
      <c r="U8" s="15"/>
      <c r="V8" s="15"/>
      <c r="W8" s="15"/>
      <c r="X8" s="15"/>
      <c r="Y8" s="15"/>
      <c r="Z8" s="15"/>
      <c r="AA8" s="17"/>
    </row>
    <row r="9" ht="347" customHeight="1" spans="1:27">
      <c r="A9" s="18">
        <v>1</v>
      </c>
      <c r="B9" s="14" t="s">
        <v>37</v>
      </c>
      <c r="C9" s="19" t="s">
        <v>38</v>
      </c>
      <c r="D9" s="15" t="s">
        <v>53</v>
      </c>
      <c r="E9" s="20" t="s">
        <v>40</v>
      </c>
      <c r="F9" s="19" t="s">
        <v>41</v>
      </c>
      <c r="G9" s="18" t="s">
        <v>54</v>
      </c>
      <c r="H9" s="18" t="s">
        <v>55</v>
      </c>
      <c r="I9" s="18" t="s">
        <v>44</v>
      </c>
      <c r="J9" s="16" t="s">
        <v>45</v>
      </c>
      <c r="K9" s="16" t="s">
        <v>46</v>
      </c>
      <c r="L9" s="21" t="s">
        <v>56</v>
      </c>
      <c r="M9" s="16" t="s">
        <v>45</v>
      </c>
      <c r="N9" s="18">
        <v>51.11</v>
      </c>
      <c r="O9" s="18">
        <v>51.11</v>
      </c>
      <c r="P9" s="15">
        <v>0</v>
      </c>
      <c r="Q9" s="15">
        <v>0</v>
      </c>
      <c r="R9" s="15">
        <v>0</v>
      </c>
      <c r="S9" s="22" t="s">
        <v>57</v>
      </c>
      <c r="T9" s="18" t="s">
        <v>58</v>
      </c>
      <c r="U9" s="23">
        <v>85</v>
      </c>
      <c r="V9" s="23">
        <v>40580</v>
      </c>
      <c r="W9" s="23">
        <v>170367</v>
      </c>
      <c r="X9" s="23">
        <v>6815</v>
      </c>
      <c r="Y9" s="24">
        <v>0.95</v>
      </c>
      <c r="Z9" s="23" t="s">
        <v>52</v>
      </c>
      <c r="AA9" s="23" t="s">
        <v>59</v>
      </c>
    </row>
    <row r="10" ht="409" customHeight="1" spans="1:27">
      <c r="A10" s="18">
        <v>2</v>
      </c>
      <c r="B10" s="14" t="s">
        <v>37</v>
      </c>
      <c r="C10" s="19" t="s">
        <v>38</v>
      </c>
      <c r="D10" s="18" t="s">
        <v>60</v>
      </c>
      <c r="E10" s="20" t="s">
        <v>40</v>
      </c>
      <c r="F10" s="19" t="s">
        <v>41</v>
      </c>
      <c r="G10" s="15" t="s">
        <v>61</v>
      </c>
      <c r="H10" s="15" t="s">
        <v>62</v>
      </c>
      <c r="I10" s="15" t="s">
        <v>44</v>
      </c>
      <c r="J10" s="16" t="s">
        <v>45</v>
      </c>
      <c r="K10" s="16" t="s">
        <v>46</v>
      </c>
      <c r="L10" s="15" t="s">
        <v>56</v>
      </c>
      <c r="M10" s="16" t="s">
        <v>45</v>
      </c>
      <c r="N10" s="25">
        <v>248.8</v>
      </c>
      <c r="O10" s="25">
        <v>248.8</v>
      </c>
      <c r="P10" s="14">
        <v>0</v>
      </c>
      <c r="Q10" s="14">
        <v>0</v>
      </c>
      <c r="R10" s="14">
        <v>0</v>
      </c>
      <c r="S10" s="15" t="s">
        <v>63</v>
      </c>
      <c r="T10" s="15" t="s">
        <v>64</v>
      </c>
      <c r="U10" s="13">
        <v>60</v>
      </c>
      <c r="V10" s="13">
        <v>35050</v>
      </c>
      <c r="W10" s="13">
        <v>140600</v>
      </c>
      <c r="X10" s="13">
        <v>5156</v>
      </c>
      <c r="Y10" s="26">
        <v>0.95</v>
      </c>
      <c r="Z10" s="15" t="s">
        <v>52</v>
      </c>
      <c r="AA10" s="17"/>
    </row>
    <row r="11" ht="409" customHeight="1" spans="1:27">
      <c r="A11" s="18">
        <v>3</v>
      </c>
      <c r="B11" s="14" t="s">
        <v>37</v>
      </c>
      <c r="C11" s="19" t="s">
        <v>38</v>
      </c>
      <c r="D11" s="18" t="s">
        <v>65</v>
      </c>
      <c r="E11" s="20" t="s">
        <v>40</v>
      </c>
      <c r="F11" s="19" t="s">
        <v>41</v>
      </c>
      <c r="G11" s="15" t="s">
        <v>61</v>
      </c>
      <c r="H11" s="15" t="s">
        <v>62</v>
      </c>
      <c r="I11" s="15" t="s">
        <v>44</v>
      </c>
      <c r="J11" s="16" t="s">
        <v>45</v>
      </c>
      <c r="K11" s="16" t="s">
        <v>46</v>
      </c>
      <c r="L11" s="15" t="s">
        <v>56</v>
      </c>
      <c r="M11" s="16" t="s">
        <v>45</v>
      </c>
      <c r="N11" s="18">
        <v>17</v>
      </c>
      <c r="O11" s="18">
        <v>17</v>
      </c>
      <c r="P11" s="18">
        <v>0</v>
      </c>
      <c r="Q11" s="18">
        <v>0</v>
      </c>
      <c r="R11" s="18">
        <v>0</v>
      </c>
      <c r="S11" s="18" t="s">
        <v>66</v>
      </c>
      <c r="T11" s="18" t="s">
        <v>67</v>
      </c>
      <c r="U11" s="23">
        <v>131</v>
      </c>
      <c r="V11" s="23">
        <v>59850</v>
      </c>
      <c r="W11" s="23">
        <v>240100</v>
      </c>
      <c r="X11" s="23">
        <v>7203</v>
      </c>
      <c r="Y11" s="26">
        <v>0.95</v>
      </c>
      <c r="Z11" s="15" t="s">
        <v>52</v>
      </c>
      <c r="AA11" s="17"/>
    </row>
    <row r="12" ht="88" customHeight="1" spans="1:27">
      <c r="A12" s="18">
        <v>4</v>
      </c>
      <c r="B12" s="18" t="s">
        <v>37</v>
      </c>
      <c r="C12" s="18">
        <v>2026</v>
      </c>
      <c r="D12" s="18" t="s">
        <v>68</v>
      </c>
      <c r="E12" s="18" t="s">
        <v>40</v>
      </c>
      <c r="F12" s="18" t="s">
        <v>41</v>
      </c>
      <c r="G12" s="18" t="s">
        <v>69</v>
      </c>
      <c r="H12" s="18" t="s">
        <v>70</v>
      </c>
      <c r="I12" s="18" t="s">
        <v>44</v>
      </c>
      <c r="J12" s="18" t="s">
        <v>45</v>
      </c>
      <c r="K12" s="18" t="s">
        <v>71</v>
      </c>
      <c r="L12" s="18" t="s">
        <v>56</v>
      </c>
      <c r="M12" s="16" t="s">
        <v>45</v>
      </c>
      <c r="N12" s="18">
        <v>278.64</v>
      </c>
      <c r="O12" s="18">
        <v>278.64</v>
      </c>
      <c r="P12" s="18">
        <v>0</v>
      </c>
      <c r="Q12" s="18">
        <v>0</v>
      </c>
      <c r="R12" s="18">
        <v>0</v>
      </c>
      <c r="S12" s="18" t="s">
        <v>72</v>
      </c>
      <c r="T12" s="18" t="s">
        <v>73</v>
      </c>
      <c r="U12" s="18">
        <v>11</v>
      </c>
      <c r="V12" s="18">
        <v>2420</v>
      </c>
      <c r="W12" s="18">
        <v>9800</v>
      </c>
      <c r="X12" s="18">
        <v>295</v>
      </c>
      <c r="Y12" s="27">
        <v>0.98</v>
      </c>
      <c r="Z12" s="18" t="s">
        <v>52</v>
      </c>
      <c r="AA12" s="18" t="s">
        <v>74</v>
      </c>
    </row>
  </sheetData>
  <autoFilter xmlns:etc="http://www.wps.cn/officeDocument/2017/etCustomData" ref="A4:AA12" etc:filterBottomFollowUsedRange="0">
    <extLst/>
  </autoFilter>
  <mergeCells count="15">
    <mergeCell ref="A2:AA2"/>
    <mergeCell ref="G3:H3"/>
    <mergeCell ref="J3:L3"/>
    <mergeCell ref="N3:R3"/>
    <mergeCell ref="S3:Y3"/>
    <mergeCell ref="A3:A4"/>
    <mergeCell ref="B3:B4"/>
    <mergeCell ref="C3:C4"/>
    <mergeCell ref="D3:D4"/>
    <mergeCell ref="E3:E4"/>
    <mergeCell ref="F3:F4"/>
    <mergeCell ref="I3:I4"/>
    <mergeCell ref="M3:M4"/>
    <mergeCell ref="Z3:Z4"/>
    <mergeCell ref="AA3:AA4"/>
  </mergeCells>
  <dataValidations count="1">
    <dataValidation type="list" allowBlank="1" showInputMessage="1" showErrorMessage="1" sqref="L7:L8">
      <formula1>INDIRECT(K7)</formula1>
    </dataValidation>
  </dataValidations>
  <pageMargins left="0.161111111111111" right="0.161111111111111" top="0.2125" bottom="0.2125" header="0.5" footer="0.5"/>
  <pageSetup paperSize="9" scale="75"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陈礽春</cp:lastModifiedBy>
  <dcterms:created xsi:type="dcterms:W3CDTF">2024-08-21T13:43:00Z</dcterms:created>
  <dcterms:modified xsi:type="dcterms:W3CDTF">2025-12-29T03:27:29Z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6A8CD633177A4AC9BE631516CFFA3A3E_13</vt:lpwstr>
  </property>
  <property fmtid="{D5CDD505-2E9C-101B-9397-08002B2CF9AE}" pid="4" name="CalculationRule">
    <vt:i4>0</vt:i4>
  </property>
</Properties>
</file>